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ESARROLLO1\Desktop\SITIO WEB SISIPEC\documentosPagina2023\instrumentos_Academicos\"/>
    </mc:Choice>
  </mc:AlternateContent>
  <bookViews>
    <workbookView xWindow="-105" yWindow="-105" windowWidth="23250" windowHeight="12450"/>
  </bookViews>
  <sheets>
    <sheet name="PLANIFICACIÓN" sheetId="1" r:id="rId1"/>
    <sheet name="Hoja2" sheetId="2" state="hidden" r:id="rId2"/>
  </sheets>
  <definedNames>
    <definedName name="EN_LINEA">Hoja2!$J$6:$J$8</definedName>
    <definedName name="MODAL">PLANIFICACIÓN!$N$23</definedName>
    <definedName name="MODALIDAD">Hoja2!$H$6:$H$8</definedName>
    <definedName name="PRESENCIAL">Hoja2!$I$6:$I$13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  <c r="H37" i="1"/>
  <c r="L37" i="1" s="1"/>
  <c r="K36" i="1"/>
  <c r="H36" i="1"/>
  <c r="K35" i="1"/>
  <c r="H35" i="1"/>
  <c r="K34" i="1"/>
  <c r="H34" i="1"/>
  <c r="K33" i="1"/>
  <c r="H33" i="1"/>
  <c r="L33" i="1" s="1"/>
  <c r="K32" i="1"/>
  <c r="H32" i="1"/>
  <c r="H49" i="1"/>
  <c r="K49" i="1"/>
  <c r="H50" i="1"/>
  <c r="K50" i="1"/>
  <c r="H51" i="1"/>
  <c r="K51" i="1"/>
  <c r="H52" i="1"/>
  <c r="K52" i="1"/>
  <c r="H53" i="1"/>
  <c r="K53" i="1"/>
  <c r="H54" i="1"/>
  <c r="K54" i="1"/>
  <c r="L35" i="1" l="1"/>
  <c r="L32" i="1"/>
  <c r="L36" i="1"/>
  <c r="L34" i="1"/>
  <c r="L52" i="1"/>
  <c r="L51" i="1"/>
  <c r="L54" i="1"/>
  <c r="L50" i="1"/>
  <c r="L53" i="1"/>
  <c r="L49" i="1"/>
  <c r="K24" i="1"/>
  <c r="K25" i="1"/>
  <c r="K26" i="1"/>
  <c r="K27" i="1"/>
  <c r="K28" i="1"/>
  <c r="K29" i="1"/>
  <c r="K30" i="1"/>
  <c r="K31" i="1"/>
  <c r="K46" i="1"/>
  <c r="K47" i="1"/>
  <c r="K48" i="1"/>
  <c r="H25" i="1" l="1"/>
  <c r="H26" i="1"/>
  <c r="H27" i="1"/>
  <c r="H28" i="1"/>
  <c r="H29" i="1"/>
  <c r="H30" i="1"/>
  <c r="H31" i="1"/>
  <c r="H24" i="1" l="1"/>
  <c r="L24" i="1" s="1"/>
  <c r="L25" i="1"/>
  <c r="L26" i="1"/>
  <c r="L27" i="1"/>
  <c r="L28" i="1"/>
  <c r="L29" i="1"/>
  <c r="L30" i="1"/>
  <c r="L31" i="1"/>
  <c r="H46" i="1"/>
  <c r="L46" i="1" s="1"/>
  <c r="H47" i="1"/>
  <c r="L47" i="1" s="1"/>
  <c r="H48" i="1"/>
  <c r="L48" i="1" s="1"/>
  <c r="K23" i="1"/>
  <c r="H23" i="1" l="1"/>
  <c r="L23" i="1" s="1"/>
  <c r="L55" i="1" s="1"/>
</calcChain>
</file>

<file path=xl/comments1.xml><?xml version="1.0" encoding="utf-8"?>
<comments xmlns="http://schemas.openxmlformats.org/spreadsheetml/2006/main">
  <authors>
    <author>DORIS CECILIA ROMERO BENAVIDES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Ingrese el nombre del docente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 xml:space="preserve">Ingrese el nombre del Coordinador
</t>
        </r>
      </text>
    </comment>
  </commentList>
</comments>
</file>

<file path=xl/sharedStrings.xml><?xml version="1.0" encoding="utf-8"?>
<sst xmlns="http://schemas.openxmlformats.org/spreadsheetml/2006/main" count="122" uniqueCount="95">
  <si>
    <t>SEMANAS</t>
  </si>
  <si>
    <t>DIAS</t>
  </si>
  <si>
    <t>FECHA</t>
  </si>
  <si>
    <t>HORARIO</t>
  </si>
  <si>
    <t>MAÑANA</t>
  </si>
  <si>
    <t>TARDE</t>
  </si>
  <si>
    <t>HORAS DIA</t>
  </si>
  <si>
    <t>INICIO</t>
  </si>
  <si>
    <t>FIN</t>
  </si>
  <si>
    <t>HORAS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</si>
  <si>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</si>
  <si>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</si>
  <si>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</si>
  <si>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</si>
  <si>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</si>
  <si>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</si>
  <si>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</si>
  <si>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</si>
  <si>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TOTAL HORAS</t>
  </si>
  <si>
    <t>IPEC</t>
  </si>
  <si>
    <t>INSTITUTO DE POSGRADO Y EDUCACIÓN CONTINUA</t>
  </si>
  <si>
    <t>MAESTRIA:</t>
  </si>
  <si>
    <t>SEDE:</t>
  </si>
  <si>
    <t>COHORTE:</t>
  </si>
  <si>
    <t>PARALELO:</t>
  </si>
  <si>
    <t>NIVEL:</t>
  </si>
  <si>
    <t>MODALIDAD:</t>
  </si>
  <si>
    <t>RECURSOS</t>
  </si>
  <si>
    <t>1. DATOS GENERALES Y ESPECÍFICOS DE LA ASIGNATURA</t>
  </si>
  <si>
    <t>PRESENCIAL</t>
  </si>
  <si>
    <t>SEMIPRESENCIAL</t>
  </si>
  <si>
    <t>EN LINEA</t>
  </si>
  <si>
    <t>HIBRIDA</t>
  </si>
  <si>
    <t>COHORTE</t>
  </si>
  <si>
    <t>PARALELO</t>
  </si>
  <si>
    <t>NIVEL</t>
  </si>
  <si>
    <t>MODALIDAD</t>
  </si>
  <si>
    <t>SEDE</t>
  </si>
  <si>
    <t>MATRIZ RIOBAMBA</t>
  </si>
  <si>
    <t>MORONA SANTIAGO</t>
  </si>
  <si>
    <t>ORELLANA</t>
  </si>
  <si>
    <t>PROGRAMAS MAESTRIA</t>
  </si>
  <si>
    <t>SALUD</t>
  </si>
  <si>
    <t>GESTIÓN DE PROYECTOS CON MENCIÓN EN GOBIERNOS SECCIONALES</t>
  </si>
  <si>
    <t>FÍSICA</t>
  </si>
  <si>
    <t>MATEMÁTICA MENCIÓN MODELACIÓN Y DOCENCIA</t>
  </si>
  <si>
    <t>NEUROMARKETING</t>
  </si>
  <si>
    <t>RIEGOS MENCIÓN RIEGOS PARCELARIOS</t>
  </si>
  <si>
    <t>GERONTOLOGÍA</t>
  </si>
  <si>
    <t>ELECTRÓNICA Y AUTOMATIZACIÓN MENCIÓN EN MECATRÓNICA</t>
  </si>
  <si>
    <t>NUTRICIÓN INFANTIL</t>
  </si>
  <si>
    <t>ADMINISTRACIÓN PÚBLICA</t>
  </si>
  <si>
    <t>FARMACIA ASISTENCIAL</t>
  </si>
  <si>
    <t>TIPO DE CLASE</t>
  </si>
  <si>
    <t>MODALIDAD DE ENSEÑANZA</t>
  </si>
  <si>
    <t>OBSERVACIONES</t>
  </si>
  <si>
    <t>CLASE N°</t>
  </si>
  <si>
    <t>2. PLANIFICACIÓN DE LA ASIGNATURA</t>
  </si>
  <si>
    <t>TEMAS</t>
  </si>
  <si>
    <t>SINCRONA</t>
  </si>
  <si>
    <t>ASINCRONA</t>
  </si>
  <si>
    <t>EN_LINEA</t>
  </si>
  <si>
    <t>nombre del COORDINADOR</t>
  </si>
  <si>
    <t>APROBADO POR</t>
  </si>
  <si>
    <t>ELABORADO POR:</t>
  </si>
  <si>
    <t>ASIGNATURA/ MÓDULO:</t>
  </si>
  <si>
    <t>DOCENTE DE LA ASIGNATURA/ MODULO</t>
  </si>
  <si>
    <t>Clases Teóricas</t>
  </si>
  <si>
    <t>Seminarios/ Talleres</t>
  </si>
  <si>
    <t>Prácticas externas</t>
  </si>
  <si>
    <t>Tutorias</t>
  </si>
  <si>
    <t>Estudio y trabajo en grupo</t>
  </si>
  <si>
    <t>Estudio y trabajo autónomo individual</t>
  </si>
  <si>
    <t>Clases Teóricas/ Practicas</t>
  </si>
  <si>
    <t>SEGUIMIENTO DE LA PLANIFICACIÓN ACADÉMICA DE LA ASIGNATURA/ MODULO</t>
  </si>
  <si>
    <t>COORDINADOR DEL PROGRAMA DE MAESTRIA …....</t>
  </si>
  <si>
    <t>TEXTOS BÁSICOS</t>
  </si>
  <si>
    <t>GUÍAS DIDÁCTICAS</t>
  </si>
  <si>
    <t>MANUALES</t>
  </si>
  <si>
    <t>BIBLIOGRAFIA BÁSICA Y ESPECIALIZADA</t>
  </si>
  <si>
    <t>SEPARATAS TEORICAS Y EJERCICIOS</t>
  </si>
  <si>
    <t>REFERENCIAS BIBLIOGRAFICAS</t>
  </si>
  <si>
    <t>NORMAS</t>
  </si>
  <si>
    <t>COMPUTADOR</t>
  </si>
  <si>
    <t>PROYECTOR DE DATOS</t>
  </si>
  <si>
    <t>AULA VIRTUAL</t>
  </si>
  <si>
    <t>MEDIO DE CONECTIVIDAD</t>
  </si>
  <si>
    <t>LABORATORIOS</t>
  </si>
  <si>
    <t>HOJA DE TALLERES</t>
  </si>
  <si>
    <t>HOJA DE PRUEBAS</t>
  </si>
  <si>
    <t>SILABOS</t>
  </si>
  <si>
    <t>INSTRUCTIVOS</t>
  </si>
  <si>
    <t>MICROSOFT TEAMS</t>
  </si>
  <si>
    <t>ZOOM</t>
  </si>
  <si>
    <t>nombre del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</si>
</sst>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/mmmm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808080"/>
      <name val="Times New Roman"/>
      <family val="1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20" fontId="0" fillId="0" borderId="2" xfId="0" applyNumberForma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left" vertical="center" wrapText="1" indent="1"/>
      <protection locked="0"/>
    </xf>
    <xf numFmtId="0" fontId="0" fillId="0" borderId="7" xfId="0" applyFont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6" borderId="15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6" borderId="16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3" fillId="6" borderId="17" xfId="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 applyProtection="1">
      <alignment horizontal="left" vertical="center" indent="1"/>
      <protection locked="0"/>
    </xf>
    <xf numFmtId="164" fontId="0" fillId="0" borderId="5" xfId="0" applyNumberFormat="1" applyBorder="1" applyAlignment="1" applyProtection="1">
      <alignment horizontal="left" vertical="center" wrapText="1" indent="1"/>
      <protection locked="0"/>
    </xf>
    <xf numFmtId="164" fontId="0" fillId="0" borderId="8" xfId="0" applyNumberFormat="1" applyBorder="1" applyAlignment="1" applyProtection="1">
      <alignment horizontal="left" vertical="center" wrapText="1" indent="1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164" fontId="0" fillId="0" borderId="40" xfId="0" applyNumberFormat="1" applyFill="1" applyBorder="1" applyAlignment="1" applyProtection="1">
      <alignment horizontal="left" vertical="center" wrapText="1" inden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9" fillId="2" borderId="39" xfId="0" applyFont="1" applyFill="1" applyBorder="1" applyAlignment="1" applyProtection="1">
      <alignment horizontal="left" vertical="center"/>
      <protection hidden="1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hidden="1"/>
    </xf>
    <xf numFmtId="0" fontId="9" fillId="2" borderId="14" xfId="0" applyFont="1" applyFill="1" applyBorder="1" applyAlignment="1" applyProtection="1">
      <alignment horizontal="left" vertical="center" wrapText="1"/>
      <protection hidden="1"/>
    </xf>
    <xf numFmtId="0" fontId="9" fillId="2" borderId="18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top" wrapText="1"/>
      <protection hidden="1"/>
    </xf>
    <xf numFmtId="0" fontId="1" fillId="2" borderId="45" xfId="0" applyFont="1" applyFill="1" applyBorder="1" applyAlignment="1" applyProtection="1">
      <alignment horizontal="center" vertical="top" wrapText="1"/>
      <protection hidden="1"/>
    </xf>
    <xf numFmtId="0" fontId="0" fillId="2" borderId="51" xfId="0" applyFont="1" applyFill="1" applyBorder="1" applyAlignment="1" applyProtection="1">
      <alignment horizontal="center" vertical="center" wrapText="1"/>
      <protection locked="0"/>
    </xf>
    <xf numFmtId="0" fontId="0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top" wrapText="1"/>
      <protection hidden="1"/>
    </xf>
    <xf numFmtId="0" fontId="1" fillId="2" borderId="37" xfId="0" applyFont="1" applyFill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right" vertical="center"/>
      <protection hidden="1"/>
    </xf>
    <xf numFmtId="0" fontId="1" fillId="2" borderId="39" xfId="0" applyFont="1" applyFill="1" applyBorder="1" applyAlignment="1" applyProtection="1">
      <alignment horizontal="right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wrapText="1"/>
      <protection hidden="1"/>
    </xf>
    <xf numFmtId="0" fontId="1" fillId="2" borderId="42" xfId="0" applyFont="1" applyFill="1" applyBorder="1" applyAlignment="1" applyProtection="1">
      <alignment horizontal="center" vertical="center" wrapText="1"/>
      <protection hidden="1"/>
    </xf>
    <xf numFmtId="0" fontId="1" fillId="2" borderId="4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0" fillId="0" borderId="5" xfId="0" applyFont="1" applyBorder="1" applyAlignment="1" applyProtection="1">
      <alignment horizontal="left" vertical="center" wrapText="1" indent="1"/>
      <protection locked="0"/>
    </xf>
    <xf numFmtId="0" fontId="0" fillId="0" borderId="6" xfId="0" applyFont="1" applyBorder="1" applyAlignment="1" applyProtection="1">
      <alignment horizontal="left" vertical="center" wrapText="1" indent="1"/>
      <protection locked="0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right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86087</xdr:colOff>
      <xdr:row>0</xdr:row>
      <xdr:rowOff>0</xdr:rowOff>
    </xdr:from>
    <xdr:to>
      <xdr:col>4</xdr:col>
      <xdr:colOff>280318</xdr:colOff>
      <xdr:row>4</xdr:row>
      <xdr:rowOff>70219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57555E8-AC12-464B-8D0C-411487DE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87" y="0"/>
          <a:ext cx="2045891" cy="1026772"/>
        </a:xfrm>
        <a:prstGeom prst="rect">
          <a:avLst/>
        </a:prstGeom>
      </xdr:spPr>
    </xdr:pic>
    <xdr:clientData/>
  </xdr:twoCellAnchor>
  <xdr:twoCellAnchor editAs="oneCell">
    <xdr:from>
      <xdr:col>16</xdr:col>
      <xdr:colOff>826201</xdr:colOff>
      <xdr:row>0</xdr:row>
      <xdr:rowOff>486</xdr:rowOff>
    </xdr:from>
    <xdr:to>
      <xdr:col>17</xdr:col>
      <xdr:colOff>416179</xdr:colOff>
      <xdr:row>4</xdr:row>
      <xdr:rowOff>65337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359C01A-C5BE-478E-AF30-CE669EAB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9421" y="486"/>
          <a:ext cx="839658" cy="1017351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41</xdr:row>
      <xdr:rowOff>60960</xdr:rowOff>
    </xdr:from>
    <xdr:to>
      <xdr:col>17</xdr:col>
      <xdr:colOff>749353</xdr:colOff>
      <xdr:row>44</xdr:row>
      <xdr:rowOff>17670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F43E1A9-AF47-4C0A-ADFB-4E7A23DCC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0" y="11559540"/>
          <a:ext cx="711253" cy="86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Q66"/>
  <sheetViews>
    <sheetView showGridLines="0" tabSelected="1" zoomScaleNormal="100" workbookViewId="0">
      <selection activeCell="O13" sqref="O13"/>
    </sheetView>
  </sheetViews>
  <sheetFormatPr baseColWidth="10" defaultColWidth="11.5703125" defaultRowHeight="15" x14ac:dyDescent="0.25"/>
  <cols>
    <col min="1" max="1" width="3" style="26" customWidth="1"/>
    <col min="2" max="2" width="7.140625" style="26" customWidth="1"/>
    <col min="3" max="3" width="14" style="26" customWidth="1"/>
    <col min="4" max="4" width="5.85546875" style="26" customWidth="1"/>
    <col min="5" max="5" width="29" style="26" customWidth="1"/>
    <col min="6" max="11" width="9" style="26" customWidth="1"/>
    <col min="12" max="12" width="7.5703125" style="26" customWidth="1"/>
    <col min="13" max="13" width="44.7109375" style="26" customWidth="1"/>
    <col min="14" max="14" width="14.7109375" style="26" customWidth="1"/>
    <col min="15" max="15" width="33" style="26" customWidth="1"/>
    <col min="16" max="16" width="17.140625" style="26" customWidth="1"/>
    <col min="17" max="17" width="18.28515625" style="26" customWidth="1"/>
    <col min="18" max="16384" width="11.5703125" style="26"/>
  </cols>
  <sheetData>
    <row r="2" spans="2:15" ht="26.25" x14ac:dyDescent="0.4">
      <c r="C2" s="95" t="s">
        <v>74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23.25" x14ac:dyDescent="0.35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ht="11.45" customHeight="1" x14ac:dyDescent="0.25"/>
    <row r="5" spans="2:15" ht="11.45" customHeight="1" x14ac:dyDescent="0.25"/>
    <row r="6" spans="2:15" ht="11.45" customHeight="1" x14ac:dyDescent="0.25"/>
    <row r="7" spans="2:15" ht="18.75" x14ac:dyDescent="0.25">
      <c r="B7" s="135" t="s">
        <v>28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2:15" ht="7.9" customHeight="1" thickBot="1" x14ac:dyDescent="0.3"/>
    <row r="9" spans="2:15" ht="21" customHeight="1" thickTop="1" x14ac:dyDescent="0.25">
      <c r="C9" s="28" t="s">
        <v>19</v>
      </c>
      <c r="D9" s="140" t="s">
        <v>20</v>
      </c>
      <c r="E9" s="141"/>
      <c r="F9" s="141"/>
      <c r="G9" s="141"/>
      <c r="H9" s="141"/>
      <c r="I9" s="141"/>
      <c r="J9" s="141"/>
      <c r="K9" s="142"/>
      <c r="L9" s="29"/>
      <c r="M9" s="29"/>
      <c r="N9" s="29"/>
    </row>
    <row r="10" spans="2:15" ht="21" customHeight="1" x14ac:dyDescent="0.25">
      <c r="C10" s="30" t="s">
        <v>21</v>
      </c>
      <c r="D10" s="143"/>
      <c r="E10" s="144"/>
      <c r="F10" s="144"/>
      <c r="G10" s="144"/>
      <c r="H10" s="144"/>
      <c r="I10" s="144"/>
      <c r="J10" s="144"/>
      <c r="K10" s="145"/>
      <c r="L10" s="31"/>
      <c r="M10" s="31"/>
      <c r="N10" s="31"/>
    </row>
    <row r="11" spans="2:15" ht="21" customHeight="1" x14ac:dyDescent="0.25">
      <c r="C11" s="30" t="s">
        <v>22</v>
      </c>
      <c r="D11" s="143"/>
      <c r="E11" s="144"/>
      <c r="F11" s="144"/>
      <c r="G11" s="148" t="s">
        <v>26</v>
      </c>
      <c r="H11" s="148"/>
      <c r="I11" s="144"/>
      <c r="J11" s="144"/>
      <c r="K11" s="145"/>
    </row>
    <row r="12" spans="2:15" ht="21" customHeight="1" x14ac:dyDescent="0.25">
      <c r="C12" s="30" t="s">
        <v>23</v>
      </c>
      <c r="D12" s="143"/>
      <c r="E12" s="144"/>
      <c r="F12" s="144"/>
      <c r="G12" s="148" t="s">
        <v>24</v>
      </c>
      <c r="H12" s="148"/>
      <c r="I12" s="21"/>
      <c r="J12" s="146"/>
      <c r="K12" s="147"/>
    </row>
    <row r="13" spans="2:15" ht="36" customHeight="1" x14ac:dyDescent="0.25">
      <c r="C13" s="30" t="s">
        <v>65</v>
      </c>
      <c r="D13" s="143"/>
      <c r="E13" s="144"/>
      <c r="F13" s="144"/>
      <c r="G13" s="144"/>
      <c r="H13" s="144"/>
      <c r="I13" s="144"/>
      <c r="J13" s="144"/>
      <c r="K13" s="145"/>
    </row>
    <row r="14" spans="2:15" ht="21" customHeight="1" thickBot="1" x14ac:dyDescent="0.3">
      <c r="C14" s="32" t="s">
        <v>25</v>
      </c>
      <c r="D14" s="22"/>
      <c r="E14" s="149"/>
      <c r="F14" s="150"/>
      <c r="G14" s="150"/>
      <c r="H14" s="150"/>
      <c r="I14" s="150"/>
      <c r="J14" s="150"/>
      <c r="K14" s="151"/>
    </row>
    <row r="15" spans="2:15" ht="15.75" thickTop="1" x14ac:dyDescent="0.25"/>
    <row r="17" spans="2:17" ht="18.600000000000001" customHeight="1" x14ac:dyDescent="0.2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9"/>
      <c r="N17" s="39"/>
      <c r="O17" s="33"/>
    </row>
    <row r="18" spans="2:17" ht="18.600000000000001" customHeight="1" x14ac:dyDescent="0.25">
      <c r="B18" s="136" t="s">
        <v>57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44"/>
      <c r="N18" s="44"/>
      <c r="O18" s="33"/>
    </row>
    <row r="19" spans="2:17" ht="7.15" customHeight="1" thickBot="1" x14ac:dyDescent="0.3"/>
    <row r="20" spans="2:17" ht="17.45" customHeight="1" thickTop="1" x14ac:dyDescent="0.25">
      <c r="B20" s="137" t="s">
        <v>56</v>
      </c>
      <c r="C20" s="106" t="s">
        <v>0</v>
      </c>
      <c r="D20" s="106" t="s">
        <v>1</v>
      </c>
      <c r="E20" s="106" t="s">
        <v>2</v>
      </c>
      <c r="F20" s="106" t="s">
        <v>3</v>
      </c>
      <c r="G20" s="106"/>
      <c r="H20" s="106"/>
      <c r="I20" s="106"/>
      <c r="J20" s="106"/>
      <c r="K20" s="106"/>
      <c r="L20" s="109"/>
      <c r="M20" s="113" t="s">
        <v>58</v>
      </c>
      <c r="N20" s="125" t="s">
        <v>54</v>
      </c>
      <c r="O20" s="125" t="s">
        <v>53</v>
      </c>
      <c r="P20" s="125" t="s">
        <v>27</v>
      </c>
      <c r="Q20" s="122" t="s">
        <v>55</v>
      </c>
    </row>
    <row r="21" spans="2:17" ht="16.149999999999999" customHeight="1" x14ac:dyDescent="0.25">
      <c r="B21" s="138"/>
      <c r="C21" s="107"/>
      <c r="D21" s="107"/>
      <c r="E21" s="107"/>
      <c r="F21" s="107" t="s">
        <v>4</v>
      </c>
      <c r="G21" s="107"/>
      <c r="H21" s="107"/>
      <c r="I21" s="107" t="s">
        <v>5</v>
      </c>
      <c r="J21" s="107"/>
      <c r="K21" s="107"/>
      <c r="L21" s="119" t="s">
        <v>6</v>
      </c>
      <c r="M21" s="114"/>
      <c r="N21" s="126"/>
      <c r="O21" s="126"/>
      <c r="P21" s="126"/>
      <c r="Q21" s="123"/>
    </row>
    <row r="22" spans="2:17" ht="15.75" thickBot="1" x14ac:dyDescent="0.3">
      <c r="B22" s="139"/>
      <c r="C22" s="108"/>
      <c r="D22" s="108"/>
      <c r="E22" s="108"/>
      <c r="F22" s="1" t="s">
        <v>7</v>
      </c>
      <c r="G22" s="1" t="s">
        <v>8</v>
      </c>
      <c r="H22" s="1" t="s">
        <v>9</v>
      </c>
      <c r="I22" s="1" t="s">
        <v>7</v>
      </c>
      <c r="J22" s="1" t="s">
        <v>8</v>
      </c>
      <c r="K22" s="1" t="s">
        <v>9</v>
      </c>
      <c r="L22" s="120"/>
      <c r="M22" s="115"/>
      <c r="N22" s="127"/>
      <c r="O22" s="127"/>
      <c r="P22" s="127"/>
      <c r="Q22" s="124"/>
    </row>
    <row r="23" spans="2:17" ht="27" customHeight="1" thickTop="1" x14ac:dyDescent="0.25">
      <c r="B23" s="40">
        <v>1</v>
      </c>
      <c r="C23" s="104" t="s">
        <v>10</v>
      </c>
      <c r="D23" s="60">
        <v>1</v>
      </c>
      <c r="E23" s="34"/>
      <c r="F23" s="2"/>
      <c r="G23" s="2"/>
      <c r="H23" s="3" t="str">
        <f>IF(OR(F23="",G23=""),"",((G23-F23)*24))</f>
        <v/>
      </c>
      <c r="I23" s="2"/>
      <c r="J23" s="2"/>
      <c r="K23" s="4" t="str">
        <f>IF(OR(I23="",J23=""),"",((J23-I23)*24))</f>
        <v/>
      </c>
      <c r="L23" s="5" t="str">
        <f>IF(OR(H23="",K23=""),"",(H23+K23))</f>
        <v/>
      </c>
      <c r="M23" s="61"/>
      <c r="N23" s="62"/>
      <c r="O23" s="63"/>
      <c r="P23" s="64"/>
      <c r="Q23" s="65"/>
    </row>
    <row r="24" spans="2:17" ht="27" customHeight="1" x14ac:dyDescent="0.25">
      <c r="B24" s="37">
        <v>2</v>
      </c>
      <c r="C24" s="105"/>
      <c r="D24" s="66">
        <v>2</v>
      </c>
      <c r="E24" s="35"/>
      <c r="F24" s="7"/>
      <c r="G24" s="7"/>
      <c r="H24" s="8" t="str">
        <f t="shared" ref="H24:H54" si="0">IF(OR(F24="",G24=""),"",((G24-F24)*24))</f>
        <v/>
      </c>
      <c r="I24" s="9"/>
      <c r="J24" s="9"/>
      <c r="K24" s="10" t="str">
        <f t="shared" ref="K24:K54" si="1">IF(OR(I24="",J24=""),"",((J24-I24)*24))</f>
        <v/>
      </c>
      <c r="L24" s="11" t="str">
        <f t="shared" ref="L24:L54" si="2">IF(OR(H24="",K24=""),"",(H24+K24))</f>
        <v/>
      </c>
      <c r="M24" s="67"/>
      <c r="N24" s="68"/>
      <c r="O24" s="7"/>
      <c r="P24" s="24"/>
      <c r="Q24" s="69"/>
    </row>
    <row r="25" spans="2:17" ht="27" customHeight="1" x14ac:dyDescent="0.25">
      <c r="B25" s="37">
        <v>3</v>
      </c>
      <c r="C25" s="105"/>
      <c r="D25" s="66">
        <v>3</v>
      </c>
      <c r="E25" s="35"/>
      <c r="F25" s="7"/>
      <c r="G25" s="7"/>
      <c r="H25" s="8" t="str">
        <f t="shared" ref="H25:H31" si="3">IF(OR(F25="",G25=""),"",((G25-F25)*24))</f>
        <v/>
      </c>
      <c r="I25" s="9"/>
      <c r="J25" s="9"/>
      <c r="K25" s="10" t="str">
        <f t="shared" si="1"/>
        <v/>
      </c>
      <c r="L25" s="11" t="str">
        <f t="shared" si="2"/>
        <v/>
      </c>
      <c r="M25" s="67"/>
      <c r="N25" s="68"/>
      <c r="O25" s="7"/>
      <c r="P25" s="24"/>
      <c r="Q25" s="69"/>
    </row>
    <row r="26" spans="2:17" ht="27" customHeight="1" x14ac:dyDescent="0.25">
      <c r="B26" s="37">
        <v>4</v>
      </c>
      <c r="C26" s="105" t="s">
        <v>11</v>
      </c>
      <c r="D26" s="66">
        <v>1</v>
      </c>
      <c r="E26" s="35"/>
      <c r="F26" s="7"/>
      <c r="G26" s="7"/>
      <c r="H26" s="8" t="str">
        <f t="shared" si="3"/>
        <v/>
      </c>
      <c r="I26" s="9"/>
      <c r="J26" s="9"/>
      <c r="K26" s="10" t="str">
        <f t="shared" si="1"/>
        <v/>
      </c>
      <c r="L26" s="11" t="str">
        <f t="shared" si="2"/>
        <v/>
      </c>
      <c r="M26" s="67"/>
      <c r="N26" s="68"/>
      <c r="O26" s="7"/>
      <c r="P26" s="24"/>
      <c r="Q26" s="69"/>
    </row>
    <row r="27" spans="2:17" ht="27" customHeight="1" x14ac:dyDescent="0.25">
      <c r="B27" s="37">
        <v>5</v>
      </c>
      <c r="C27" s="105"/>
      <c r="D27" s="66">
        <v>2</v>
      </c>
      <c r="E27" s="35"/>
      <c r="F27" s="7"/>
      <c r="G27" s="7"/>
      <c r="H27" s="8" t="str">
        <f t="shared" si="3"/>
        <v/>
      </c>
      <c r="I27" s="9"/>
      <c r="J27" s="9"/>
      <c r="K27" s="10" t="str">
        <f t="shared" si="1"/>
        <v/>
      </c>
      <c r="L27" s="11" t="str">
        <f t="shared" si="2"/>
        <v/>
      </c>
      <c r="M27" s="67"/>
      <c r="N27" s="68"/>
      <c r="O27" s="7"/>
      <c r="P27" s="24"/>
      <c r="Q27" s="69"/>
    </row>
    <row r="28" spans="2:17" ht="27" customHeight="1" x14ac:dyDescent="0.25">
      <c r="B28" s="37">
        <v>6</v>
      </c>
      <c r="C28" s="105"/>
      <c r="D28" s="66">
        <v>3</v>
      </c>
      <c r="E28" s="35"/>
      <c r="F28" s="7"/>
      <c r="G28" s="7"/>
      <c r="H28" s="8" t="str">
        <f t="shared" si="3"/>
        <v/>
      </c>
      <c r="I28" s="9"/>
      <c r="J28" s="9"/>
      <c r="K28" s="10" t="str">
        <f t="shared" si="1"/>
        <v/>
      </c>
      <c r="L28" s="11" t="str">
        <f t="shared" si="2"/>
        <v/>
      </c>
      <c r="M28" s="67"/>
      <c r="N28" s="68"/>
      <c r="O28" s="7"/>
      <c r="P28" s="24"/>
      <c r="Q28" s="69"/>
    </row>
    <row r="29" spans="2:17" ht="27" customHeight="1" x14ac:dyDescent="0.25">
      <c r="B29" s="37">
        <v>7</v>
      </c>
      <c r="C29" s="105" t="s">
        <v>12</v>
      </c>
      <c r="D29" s="66">
        <v>1</v>
      </c>
      <c r="E29" s="35"/>
      <c r="F29" s="7"/>
      <c r="G29" s="7"/>
      <c r="H29" s="8" t="str">
        <f t="shared" si="3"/>
        <v/>
      </c>
      <c r="I29" s="9"/>
      <c r="J29" s="9"/>
      <c r="K29" s="10" t="str">
        <f t="shared" si="1"/>
        <v/>
      </c>
      <c r="L29" s="11" t="str">
        <f t="shared" si="2"/>
        <v/>
      </c>
      <c r="M29" s="67"/>
      <c r="N29" s="68"/>
      <c r="O29" s="7"/>
      <c r="P29" s="24"/>
      <c r="Q29" s="69"/>
    </row>
    <row r="30" spans="2:17" ht="27" customHeight="1" x14ac:dyDescent="0.25">
      <c r="B30" s="37">
        <v>8</v>
      </c>
      <c r="C30" s="105"/>
      <c r="D30" s="66">
        <v>2</v>
      </c>
      <c r="E30" s="35"/>
      <c r="F30" s="7"/>
      <c r="G30" s="7"/>
      <c r="H30" s="8" t="str">
        <f t="shared" si="3"/>
        <v/>
      </c>
      <c r="I30" s="9"/>
      <c r="J30" s="9"/>
      <c r="K30" s="10" t="str">
        <f t="shared" si="1"/>
        <v/>
      </c>
      <c r="L30" s="11" t="str">
        <f t="shared" si="2"/>
        <v/>
      </c>
      <c r="M30" s="67"/>
      <c r="N30" s="68"/>
      <c r="O30" s="7"/>
      <c r="P30" s="24"/>
      <c r="Q30" s="69"/>
    </row>
    <row r="31" spans="2:17" ht="27" customHeight="1" x14ac:dyDescent="0.25">
      <c r="B31" s="37">
        <v>9</v>
      </c>
      <c r="C31" s="105"/>
      <c r="D31" s="66">
        <v>3</v>
      </c>
      <c r="E31" s="35"/>
      <c r="F31" s="7"/>
      <c r="G31" s="7"/>
      <c r="H31" s="8" t="str">
        <f t="shared" si="3"/>
        <v/>
      </c>
      <c r="I31" s="9"/>
      <c r="J31" s="9"/>
      <c r="K31" s="10" t="str">
        <f t="shared" si="1"/>
        <v/>
      </c>
      <c r="L31" s="11" t="str">
        <f t="shared" si="2"/>
        <v/>
      </c>
      <c r="M31" s="67"/>
      <c r="N31" s="68"/>
      <c r="O31" s="7"/>
      <c r="P31" s="24"/>
      <c r="Q31" s="69"/>
    </row>
    <row r="32" spans="2:17" s="54" customFormat="1" ht="27" customHeight="1" x14ac:dyDescent="0.25">
      <c r="B32" s="37">
        <v>10</v>
      </c>
      <c r="C32" s="105" t="s">
        <v>13</v>
      </c>
      <c r="D32" s="66">
        <v>1</v>
      </c>
      <c r="E32" s="35"/>
      <c r="F32" s="7"/>
      <c r="G32" s="7"/>
      <c r="H32" s="8" t="str">
        <f t="shared" ref="H32:H37" si="4">IF(OR(F32="",G32=""),"",((G32-F32)*24))</f>
        <v/>
      </c>
      <c r="I32" s="9"/>
      <c r="J32" s="9"/>
      <c r="K32" s="10" t="str">
        <f t="shared" ref="K32:K37" si="5">IF(OR(I32="",J32=""),"",((J32-I32)*24))</f>
        <v/>
      </c>
      <c r="L32" s="11" t="str">
        <f t="shared" ref="L32:L37" si="6">IF(OR(H32="",K32=""),"",(H32+K32))</f>
        <v/>
      </c>
      <c r="M32" s="67"/>
      <c r="N32" s="68"/>
      <c r="O32" s="7"/>
      <c r="P32" s="24"/>
      <c r="Q32" s="69"/>
    </row>
    <row r="33" spans="2:17" s="54" customFormat="1" ht="27" customHeight="1" x14ac:dyDescent="0.25">
      <c r="B33" s="37">
        <v>11</v>
      </c>
      <c r="C33" s="105"/>
      <c r="D33" s="66">
        <v>2</v>
      </c>
      <c r="E33" s="35"/>
      <c r="F33" s="7"/>
      <c r="G33" s="7"/>
      <c r="H33" s="8" t="str">
        <f t="shared" si="4"/>
        <v/>
      </c>
      <c r="I33" s="9"/>
      <c r="J33" s="9"/>
      <c r="K33" s="10" t="str">
        <f t="shared" si="5"/>
        <v/>
      </c>
      <c r="L33" s="11" t="str">
        <f t="shared" si="6"/>
        <v/>
      </c>
      <c r="M33" s="67"/>
      <c r="N33" s="68"/>
      <c r="O33" s="7"/>
      <c r="P33" s="24"/>
      <c r="Q33" s="69"/>
    </row>
    <row r="34" spans="2:17" s="54" customFormat="1" ht="27" customHeight="1" x14ac:dyDescent="0.25">
      <c r="B34" s="37">
        <v>12</v>
      </c>
      <c r="C34" s="105"/>
      <c r="D34" s="66">
        <v>3</v>
      </c>
      <c r="E34" s="35"/>
      <c r="F34" s="7"/>
      <c r="G34" s="7"/>
      <c r="H34" s="8" t="str">
        <f t="shared" si="4"/>
        <v/>
      </c>
      <c r="I34" s="9"/>
      <c r="J34" s="9"/>
      <c r="K34" s="10" t="str">
        <f t="shared" si="5"/>
        <v/>
      </c>
      <c r="L34" s="11" t="str">
        <f t="shared" si="6"/>
        <v/>
      </c>
      <c r="M34" s="67"/>
      <c r="N34" s="68"/>
      <c r="O34" s="7"/>
      <c r="P34" s="24"/>
      <c r="Q34" s="69"/>
    </row>
    <row r="35" spans="2:17" s="54" customFormat="1" ht="27" customHeight="1" x14ac:dyDescent="0.25">
      <c r="B35" s="37">
        <v>13</v>
      </c>
      <c r="C35" s="105" t="s">
        <v>14</v>
      </c>
      <c r="D35" s="66">
        <v>1</v>
      </c>
      <c r="E35" s="35"/>
      <c r="F35" s="7"/>
      <c r="G35" s="7"/>
      <c r="H35" s="8" t="str">
        <f t="shared" si="4"/>
        <v/>
      </c>
      <c r="I35" s="9"/>
      <c r="J35" s="9"/>
      <c r="K35" s="10" t="str">
        <f t="shared" si="5"/>
        <v/>
      </c>
      <c r="L35" s="11" t="str">
        <f t="shared" si="6"/>
        <v/>
      </c>
      <c r="M35" s="67"/>
      <c r="N35" s="68"/>
      <c r="O35" s="7"/>
      <c r="P35" s="24"/>
      <c r="Q35" s="69"/>
    </row>
    <row r="36" spans="2:17" s="54" customFormat="1" ht="27" customHeight="1" x14ac:dyDescent="0.25">
      <c r="B36" s="37">
        <v>14</v>
      </c>
      <c r="C36" s="105"/>
      <c r="D36" s="66">
        <v>2</v>
      </c>
      <c r="E36" s="35"/>
      <c r="F36" s="7"/>
      <c r="G36" s="7"/>
      <c r="H36" s="8" t="str">
        <f t="shared" si="4"/>
        <v/>
      </c>
      <c r="I36" s="9"/>
      <c r="J36" s="9"/>
      <c r="K36" s="10" t="str">
        <f t="shared" si="5"/>
        <v/>
      </c>
      <c r="L36" s="11" t="str">
        <f t="shared" si="6"/>
        <v/>
      </c>
      <c r="M36" s="67"/>
      <c r="N36" s="68"/>
      <c r="O36" s="7"/>
      <c r="P36" s="24"/>
      <c r="Q36" s="69"/>
    </row>
    <row r="37" spans="2:17" s="54" customFormat="1" ht="27" customHeight="1" thickBot="1" x14ac:dyDescent="0.3">
      <c r="B37" s="38">
        <v>15</v>
      </c>
      <c r="C37" s="121"/>
      <c r="D37" s="70">
        <v>3</v>
      </c>
      <c r="E37" s="36"/>
      <c r="F37" s="55"/>
      <c r="G37" s="55"/>
      <c r="H37" s="14" t="str">
        <f t="shared" si="4"/>
        <v/>
      </c>
      <c r="I37" s="56"/>
      <c r="J37" s="56"/>
      <c r="K37" s="15" t="str">
        <f t="shared" si="5"/>
        <v/>
      </c>
      <c r="L37" s="16" t="str">
        <f t="shared" si="6"/>
        <v/>
      </c>
      <c r="M37" s="71"/>
      <c r="N37" s="72"/>
      <c r="O37" s="55"/>
      <c r="P37" s="25"/>
      <c r="Q37" s="73"/>
    </row>
    <row r="38" spans="2:17" s="54" customFormat="1" ht="44.45" customHeight="1" thickTop="1" x14ac:dyDescent="0.25">
      <c r="B38" s="47"/>
      <c r="C38" s="48"/>
      <c r="D38" s="47"/>
      <c r="E38" s="57"/>
      <c r="F38" s="58"/>
      <c r="G38" s="58"/>
      <c r="H38" s="47"/>
      <c r="I38" s="59"/>
      <c r="J38" s="59"/>
      <c r="K38" s="47"/>
      <c r="L38" s="47"/>
      <c r="M38" s="48"/>
      <c r="N38" s="48"/>
    </row>
    <row r="39" spans="2:17" s="54" customFormat="1" ht="44.45" customHeight="1" x14ac:dyDescent="0.25">
      <c r="B39" s="47"/>
      <c r="C39" s="48"/>
      <c r="D39" s="47"/>
      <c r="E39" s="57"/>
      <c r="F39" s="58"/>
      <c r="G39" s="58"/>
      <c r="H39" s="47"/>
      <c r="I39" s="59"/>
      <c r="J39" s="59"/>
      <c r="K39" s="47"/>
      <c r="L39" s="47"/>
      <c r="M39" s="48"/>
      <c r="N39" s="48"/>
    </row>
    <row r="40" spans="2:17" s="54" customFormat="1" ht="44.45" customHeight="1" x14ac:dyDescent="0.25">
      <c r="B40" s="47"/>
      <c r="C40" s="48"/>
      <c r="D40" s="47"/>
      <c r="E40" s="57"/>
      <c r="F40" s="58"/>
      <c r="G40" s="58"/>
      <c r="H40" s="47"/>
      <c r="I40" s="59"/>
      <c r="J40" s="59"/>
      <c r="K40" s="47"/>
      <c r="L40" s="47"/>
      <c r="M40" s="48"/>
      <c r="N40" s="48"/>
    </row>
    <row r="41" spans="2:17" s="54" customFormat="1" ht="44.45" customHeight="1" x14ac:dyDescent="0.25">
      <c r="B41" s="47"/>
      <c r="C41" s="48"/>
      <c r="D41" s="47"/>
      <c r="E41" s="57"/>
      <c r="F41" s="58"/>
      <c r="G41" s="58"/>
      <c r="H41" s="47"/>
      <c r="I41" s="59"/>
      <c r="J41" s="59"/>
      <c r="K41" s="47"/>
      <c r="L41" s="47"/>
      <c r="M41" s="48"/>
      <c r="N41" s="48"/>
    </row>
    <row r="42" spans="2:17" s="54" customFormat="1" ht="24.6" customHeight="1" thickBot="1" x14ac:dyDescent="0.3">
      <c r="B42" s="49"/>
      <c r="C42" s="50"/>
      <c r="D42" s="49"/>
      <c r="E42" s="51"/>
      <c r="F42" s="52"/>
      <c r="G42" s="52"/>
      <c r="H42" s="49"/>
      <c r="I42" s="53"/>
      <c r="J42" s="53"/>
      <c r="K42" s="49"/>
      <c r="L42" s="49"/>
      <c r="M42" s="48"/>
      <c r="N42" s="48"/>
    </row>
    <row r="43" spans="2:17" ht="23.45" customHeight="1" thickTop="1" x14ac:dyDescent="0.25">
      <c r="B43" s="116" t="s">
        <v>56</v>
      </c>
      <c r="C43" s="132" t="s">
        <v>0</v>
      </c>
      <c r="D43" s="106" t="s">
        <v>1</v>
      </c>
      <c r="E43" s="106" t="s">
        <v>2</v>
      </c>
      <c r="F43" s="106" t="s">
        <v>3</v>
      </c>
      <c r="G43" s="106"/>
      <c r="H43" s="106"/>
      <c r="I43" s="106"/>
      <c r="J43" s="106"/>
      <c r="K43" s="106"/>
      <c r="L43" s="109"/>
      <c r="M43" s="113" t="s">
        <v>58</v>
      </c>
      <c r="N43" s="125" t="s">
        <v>54</v>
      </c>
      <c r="O43" s="125" t="s">
        <v>53</v>
      </c>
      <c r="P43" s="125" t="s">
        <v>27</v>
      </c>
      <c r="Q43" s="122" t="s">
        <v>55</v>
      </c>
    </row>
    <row r="44" spans="2:17" ht="23.45" customHeight="1" x14ac:dyDescent="0.25">
      <c r="B44" s="117"/>
      <c r="C44" s="133"/>
      <c r="D44" s="107"/>
      <c r="E44" s="107"/>
      <c r="F44" s="107" t="s">
        <v>4</v>
      </c>
      <c r="G44" s="107"/>
      <c r="H44" s="107"/>
      <c r="I44" s="107" t="s">
        <v>5</v>
      </c>
      <c r="J44" s="107"/>
      <c r="K44" s="107"/>
      <c r="L44" s="119" t="s">
        <v>6</v>
      </c>
      <c r="M44" s="114"/>
      <c r="N44" s="126"/>
      <c r="O44" s="126"/>
      <c r="P44" s="126"/>
      <c r="Q44" s="123"/>
    </row>
    <row r="45" spans="2:17" ht="23.45" customHeight="1" thickBot="1" x14ac:dyDescent="0.3">
      <c r="B45" s="118"/>
      <c r="C45" s="134"/>
      <c r="D45" s="108"/>
      <c r="E45" s="108"/>
      <c r="F45" s="1" t="s">
        <v>7</v>
      </c>
      <c r="G45" s="1" t="s">
        <v>8</v>
      </c>
      <c r="H45" s="1" t="s">
        <v>9</v>
      </c>
      <c r="I45" s="1" t="s">
        <v>7</v>
      </c>
      <c r="J45" s="1" t="s">
        <v>8</v>
      </c>
      <c r="K45" s="1" t="s">
        <v>9</v>
      </c>
      <c r="L45" s="120"/>
      <c r="M45" s="115"/>
      <c r="N45" s="127"/>
      <c r="O45" s="127"/>
      <c r="P45" s="127"/>
      <c r="Q45" s="124"/>
    </row>
    <row r="46" spans="2:17" ht="24" customHeight="1" thickTop="1" x14ac:dyDescent="0.25">
      <c r="B46" s="37">
        <v>16</v>
      </c>
      <c r="C46" s="105" t="s">
        <v>15</v>
      </c>
      <c r="D46" s="6">
        <v>1</v>
      </c>
      <c r="E46" s="35"/>
      <c r="F46" s="7"/>
      <c r="G46" s="7"/>
      <c r="H46" s="8" t="str">
        <f t="shared" si="0"/>
        <v/>
      </c>
      <c r="I46" s="9"/>
      <c r="J46" s="9"/>
      <c r="K46" s="10" t="str">
        <f t="shared" si="1"/>
        <v/>
      </c>
      <c r="L46" s="11" t="str">
        <f t="shared" si="2"/>
        <v/>
      </c>
      <c r="M46" s="67"/>
      <c r="N46" s="74"/>
      <c r="O46" s="24"/>
      <c r="P46" s="24"/>
      <c r="Q46" s="69"/>
    </row>
    <row r="47" spans="2:17" ht="24" customHeight="1" x14ac:dyDescent="0.25">
      <c r="B47" s="37">
        <v>17</v>
      </c>
      <c r="C47" s="105"/>
      <c r="D47" s="6">
        <v>2</v>
      </c>
      <c r="E47" s="35"/>
      <c r="F47" s="7"/>
      <c r="G47" s="7"/>
      <c r="H47" s="8" t="str">
        <f t="shared" si="0"/>
        <v/>
      </c>
      <c r="I47" s="9"/>
      <c r="J47" s="9"/>
      <c r="K47" s="10" t="str">
        <f t="shared" si="1"/>
        <v/>
      </c>
      <c r="L47" s="11" t="str">
        <f t="shared" si="2"/>
        <v/>
      </c>
      <c r="M47" s="67"/>
      <c r="N47" s="74"/>
      <c r="O47" s="24"/>
      <c r="P47" s="24"/>
      <c r="Q47" s="69"/>
    </row>
    <row r="48" spans="2:17" ht="24" customHeight="1" x14ac:dyDescent="0.25">
      <c r="B48" s="37">
        <v>18</v>
      </c>
      <c r="C48" s="105"/>
      <c r="D48" s="12">
        <v>3</v>
      </c>
      <c r="E48" s="35"/>
      <c r="F48" s="23"/>
      <c r="G48" s="23"/>
      <c r="H48" s="8" t="str">
        <f t="shared" si="0"/>
        <v/>
      </c>
      <c r="I48" s="24"/>
      <c r="J48" s="24"/>
      <c r="K48" s="10" t="str">
        <f t="shared" si="1"/>
        <v/>
      </c>
      <c r="L48" s="11" t="str">
        <f t="shared" si="2"/>
        <v/>
      </c>
      <c r="M48" s="67"/>
      <c r="N48" s="74"/>
      <c r="O48" s="24"/>
      <c r="P48" s="24"/>
      <c r="Q48" s="69"/>
    </row>
    <row r="49" spans="2:17" ht="24" customHeight="1" x14ac:dyDescent="0.25">
      <c r="B49" s="37">
        <v>19</v>
      </c>
      <c r="C49" s="128" t="s">
        <v>16</v>
      </c>
      <c r="D49" s="6">
        <v>1</v>
      </c>
      <c r="E49" s="35"/>
      <c r="F49" s="23"/>
      <c r="G49" s="23"/>
      <c r="H49" s="8" t="str">
        <f t="shared" si="0"/>
        <v/>
      </c>
      <c r="I49" s="24"/>
      <c r="J49" s="24"/>
      <c r="K49" s="10" t="str">
        <f t="shared" si="1"/>
        <v/>
      </c>
      <c r="L49" s="11" t="str">
        <f t="shared" si="2"/>
        <v/>
      </c>
      <c r="M49" s="67"/>
      <c r="N49" s="74"/>
      <c r="O49" s="24"/>
      <c r="P49" s="24"/>
      <c r="Q49" s="69"/>
    </row>
    <row r="50" spans="2:17" ht="24" customHeight="1" x14ac:dyDescent="0.25">
      <c r="B50" s="37">
        <v>20</v>
      </c>
      <c r="C50" s="129"/>
      <c r="D50" s="6">
        <v>2</v>
      </c>
      <c r="E50" s="35"/>
      <c r="F50" s="23"/>
      <c r="G50" s="23"/>
      <c r="H50" s="8" t="str">
        <f t="shared" si="0"/>
        <v/>
      </c>
      <c r="I50" s="24"/>
      <c r="J50" s="24"/>
      <c r="K50" s="10" t="str">
        <f t="shared" si="1"/>
        <v/>
      </c>
      <c r="L50" s="11" t="str">
        <f t="shared" si="2"/>
        <v/>
      </c>
      <c r="M50" s="67"/>
      <c r="N50" s="74"/>
      <c r="O50" s="24"/>
      <c r="P50" s="24"/>
      <c r="Q50" s="69"/>
    </row>
    <row r="51" spans="2:17" ht="24" customHeight="1" x14ac:dyDescent="0.25">
      <c r="B51" s="37">
        <v>21</v>
      </c>
      <c r="C51" s="131"/>
      <c r="D51" s="6">
        <v>3</v>
      </c>
      <c r="E51" s="35"/>
      <c r="F51" s="23"/>
      <c r="G51" s="23"/>
      <c r="H51" s="8" t="str">
        <f t="shared" si="0"/>
        <v/>
      </c>
      <c r="I51" s="24"/>
      <c r="J51" s="24"/>
      <c r="K51" s="10" t="str">
        <f t="shared" si="1"/>
        <v/>
      </c>
      <c r="L51" s="11" t="str">
        <f t="shared" si="2"/>
        <v/>
      </c>
      <c r="M51" s="67"/>
      <c r="N51" s="74"/>
      <c r="O51" s="24"/>
      <c r="P51" s="24"/>
      <c r="Q51" s="69"/>
    </row>
    <row r="52" spans="2:17" ht="24" customHeight="1" x14ac:dyDescent="0.25">
      <c r="B52" s="37">
        <v>22</v>
      </c>
      <c r="C52" s="128" t="s">
        <v>17</v>
      </c>
      <c r="D52" s="6">
        <v>1</v>
      </c>
      <c r="E52" s="35"/>
      <c r="F52" s="23"/>
      <c r="G52" s="23"/>
      <c r="H52" s="8" t="str">
        <f t="shared" si="0"/>
        <v/>
      </c>
      <c r="I52" s="24"/>
      <c r="J52" s="24"/>
      <c r="K52" s="10" t="str">
        <f t="shared" si="1"/>
        <v/>
      </c>
      <c r="L52" s="11" t="str">
        <f t="shared" si="2"/>
        <v/>
      </c>
      <c r="M52" s="67"/>
      <c r="N52" s="74"/>
      <c r="O52" s="24"/>
      <c r="P52" s="24"/>
      <c r="Q52" s="69"/>
    </row>
    <row r="53" spans="2:17" ht="24" customHeight="1" x14ac:dyDescent="0.25">
      <c r="B53" s="37">
        <v>23</v>
      </c>
      <c r="C53" s="129"/>
      <c r="D53" s="6">
        <v>2</v>
      </c>
      <c r="E53" s="35"/>
      <c r="F53" s="23"/>
      <c r="G53" s="23"/>
      <c r="H53" s="8" t="str">
        <f t="shared" si="0"/>
        <v/>
      </c>
      <c r="I53" s="24"/>
      <c r="J53" s="24"/>
      <c r="K53" s="10" t="str">
        <f t="shared" si="1"/>
        <v/>
      </c>
      <c r="L53" s="11" t="str">
        <f t="shared" si="2"/>
        <v/>
      </c>
      <c r="M53" s="67"/>
      <c r="N53" s="74"/>
      <c r="O53" s="24"/>
      <c r="P53" s="24"/>
      <c r="Q53" s="69"/>
    </row>
    <row r="54" spans="2:17" ht="24" customHeight="1" thickBot="1" x14ac:dyDescent="0.3">
      <c r="B54" s="38">
        <v>24</v>
      </c>
      <c r="C54" s="130"/>
      <c r="D54" s="13">
        <v>3</v>
      </c>
      <c r="E54" s="36"/>
      <c r="F54" s="41"/>
      <c r="G54" s="41"/>
      <c r="H54" s="14" t="str">
        <f t="shared" si="0"/>
        <v/>
      </c>
      <c r="I54" s="25"/>
      <c r="J54" s="25"/>
      <c r="K54" s="15" t="str">
        <f t="shared" si="1"/>
        <v/>
      </c>
      <c r="L54" s="16" t="str">
        <f t="shared" si="2"/>
        <v/>
      </c>
      <c r="M54" s="71"/>
      <c r="N54" s="75"/>
      <c r="O54" s="25"/>
      <c r="P54" s="25"/>
      <c r="Q54" s="73"/>
    </row>
    <row r="55" spans="2:17" ht="36.6" customHeight="1" thickTop="1" thickBot="1" x14ac:dyDescent="0.3">
      <c r="B55" s="110" t="s">
        <v>18</v>
      </c>
      <c r="C55" s="111"/>
      <c r="D55" s="111"/>
      <c r="E55" s="111"/>
      <c r="F55" s="111"/>
      <c r="G55" s="111"/>
      <c r="H55" s="111"/>
      <c r="I55" s="111"/>
      <c r="J55" s="111"/>
      <c r="K55" s="112"/>
      <c r="L55" s="43">
        <f>SUM(L23:L54)</f>
        <v>0</v>
      </c>
      <c r="M55" s="45"/>
      <c r="N55" s="45"/>
    </row>
    <row r="56" spans="2:17" ht="15.75" thickTop="1" x14ac:dyDescent="0.25"/>
    <row r="59" spans="2:17" ht="7.9" customHeight="1" thickBot="1" x14ac:dyDescent="0.3"/>
    <row r="60" spans="2:17" ht="25.9" customHeight="1" thickTop="1" thickBot="1" x14ac:dyDescent="0.3">
      <c r="C60" s="77" t="s">
        <v>64</v>
      </c>
      <c r="D60" s="78"/>
      <c r="E60" s="78"/>
      <c r="F60" s="78"/>
      <c r="G60" s="78"/>
      <c r="H60" s="78"/>
      <c r="I60" s="78"/>
      <c r="J60" s="78"/>
      <c r="K60" s="78"/>
      <c r="L60" s="79"/>
    </row>
    <row r="61" spans="2:17" ht="25.15" customHeight="1" thickTop="1" x14ac:dyDescent="0.25">
      <c r="C61" s="96" t="s">
        <v>94</v>
      </c>
      <c r="D61" s="97"/>
      <c r="E61" s="97"/>
      <c r="F61" s="86"/>
      <c r="G61" s="87"/>
      <c r="H61" s="87"/>
      <c r="I61" s="87"/>
      <c r="J61" s="87"/>
      <c r="K61" s="87"/>
      <c r="L61" s="88"/>
      <c r="M61" s="42"/>
      <c r="N61" s="42"/>
    </row>
    <row r="62" spans="2:17" ht="88.15" customHeight="1" x14ac:dyDescent="0.25">
      <c r="C62" s="98" t="s">
        <v>66</v>
      </c>
      <c r="D62" s="99"/>
      <c r="E62" s="99"/>
      <c r="F62" s="89"/>
      <c r="G62" s="90"/>
      <c r="H62" s="90"/>
      <c r="I62" s="90"/>
      <c r="J62" s="90"/>
      <c r="K62" s="90"/>
      <c r="L62" s="91"/>
      <c r="M62" s="42"/>
      <c r="N62" s="42"/>
    </row>
    <row r="63" spans="2:17" ht="26.45" customHeight="1" x14ac:dyDescent="0.25">
      <c r="C63" s="92" t="s">
        <v>63</v>
      </c>
      <c r="D63" s="93"/>
      <c r="E63" s="93"/>
      <c r="F63" s="93"/>
      <c r="G63" s="93"/>
      <c r="H63" s="93"/>
      <c r="I63" s="93"/>
      <c r="J63" s="93"/>
      <c r="K63" s="93"/>
      <c r="L63" s="94"/>
      <c r="M63" s="42"/>
      <c r="N63" s="42"/>
    </row>
    <row r="64" spans="2:17" ht="25.15" customHeight="1" x14ac:dyDescent="0.25">
      <c r="C64" s="100" t="s">
        <v>62</v>
      </c>
      <c r="D64" s="101"/>
      <c r="E64" s="101"/>
      <c r="F64" s="80"/>
      <c r="G64" s="81"/>
      <c r="H64" s="81"/>
      <c r="I64" s="81"/>
      <c r="J64" s="81"/>
      <c r="K64" s="81"/>
      <c r="L64" s="82"/>
      <c r="M64" s="46"/>
      <c r="N64" s="46"/>
    </row>
    <row r="65" spans="3:14" ht="86.45" customHeight="1" thickBot="1" x14ac:dyDescent="0.3">
      <c r="C65" s="102" t="s">
        <v>75</v>
      </c>
      <c r="D65" s="103"/>
      <c r="E65" s="103"/>
      <c r="F65" s="83"/>
      <c r="G65" s="84"/>
      <c r="H65" s="84"/>
      <c r="I65" s="84"/>
      <c r="J65" s="84"/>
      <c r="K65" s="84"/>
      <c r="L65" s="85"/>
      <c r="M65" s="42"/>
      <c r="N65" s="42"/>
    </row>
    <row r="66" spans="3:14" ht="15.75" thickTop="1" x14ac:dyDescent="0.25"/>
  </sheetData>
  <sheetProtection algorithmName="SHA-512" hashValue="YAidCoI/SwhBdRwk8+qNp7KMX3KbRULBJPXzmLLEkIZunFh0zGJ4PA8zeeMC+iCiEQp7aKCFwaeHLbHS4PCxCQ==" saltValue="5kcUvqQXjjGW8h5KQn0WSw==" spinCount="100000" sheet="1" objects="1" scenarios="1"/>
  <mergeCells count="56">
    <mergeCell ref="B7:O7"/>
    <mergeCell ref="B18:L18"/>
    <mergeCell ref="B20:B22"/>
    <mergeCell ref="D9:K9"/>
    <mergeCell ref="D10:K10"/>
    <mergeCell ref="J12:K12"/>
    <mergeCell ref="D11:F11"/>
    <mergeCell ref="I11:K11"/>
    <mergeCell ref="G11:H11"/>
    <mergeCell ref="G12:H12"/>
    <mergeCell ref="D12:F12"/>
    <mergeCell ref="D13:K13"/>
    <mergeCell ref="E14:K14"/>
    <mergeCell ref="F21:H21"/>
    <mergeCell ref="I21:K21"/>
    <mergeCell ref="L21:L22"/>
    <mergeCell ref="Q20:Q22"/>
    <mergeCell ref="P20:P22"/>
    <mergeCell ref="O20:O22"/>
    <mergeCell ref="N20:N22"/>
    <mergeCell ref="C52:C54"/>
    <mergeCell ref="C49:C51"/>
    <mergeCell ref="C43:C45"/>
    <mergeCell ref="D43:D45"/>
    <mergeCell ref="E43:E45"/>
    <mergeCell ref="F43:L43"/>
    <mergeCell ref="M43:M45"/>
    <mergeCell ref="N43:N45"/>
    <mergeCell ref="O43:O45"/>
    <mergeCell ref="P43:P45"/>
    <mergeCell ref="C46:C48"/>
    <mergeCell ref="Q43:Q45"/>
    <mergeCell ref="B55:K55"/>
    <mergeCell ref="M20:M22"/>
    <mergeCell ref="B43:B45"/>
    <mergeCell ref="F44:H44"/>
    <mergeCell ref="I44:K44"/>
    <mergeCell ref="L44:L45"/>
    <mergeCell ref="C32:C34"/>
    <mergeCell ref="C35:C37"/>
    <mergeCell ref="C60:L60"/>
    <mergeCell ref="F64:L65"/>
    <mergeCell ref="F61:L62"/>
    <mergeCell ref="C63:L63"/>
    <mergeCell ref="C2:O2"/>
    <mergeCell ref="C61:E61"/>
    <mergeCell ref="C62:E62"/>
    <mergeCell ref="C64:E64"/>
    <mergeCell ref="C65:E65"/>
    <mergeCell ref="C23:C25"/>
    <mergeCell ref="C26:C28"/>
    <mergeCell ref="C29:C31"/>
    <mergeCell ref="C20:C22"/>
    <mergeCell ref="D20:D22"/>
    <mergeCell ref="E20:E22"/>
    <mergeCell ref="F20:L20"/>
  </mergeCells>
  <conditionalFormatting sqref="D9:K10 I11:K11 I12 D11:F12 D13:K13 D14">
    <cfRule type="expression" dxfId="2" priority="17">
      <formula>CELL("direccion")=ADDRESS(ROW(),COLUMN())</formula>
    </cfRule>
  </conditionalFormatting>
  <conditionalFormatting sqref="B23:Q37">
    <cfRule type="expression" dxfId="1" priority="2">
      <formula>CELL("direccion")=ADDRESS(ROW(),COLUMN())</formula>
    </cfRule>
  </conditionalFormatting>
  <conditionalFormatting sqref="B46:Q54">
    <cfRule type="expression" dxfId="0" priority="1">
      <formula>CELL("direccion")=ADDRESS(ROW(),COLUMN())</formula>
    </cfRule>
  </conditionalFormatting>
  <dataValidations count="3">
    <dataValidation type="date" operator="greaterThanOrEqual" allowBlank="1" showInputMessage="1" showErrorMessage="1" sqref="E46:E54 E23:E42">
      <formula1>E23</formula1>
    </dataValidation>
    <dataValidation type="list" allowBlank="1" showInputMessage="1" showErrorMessage="1" sqref="N23:N37">
      <formula1>MODALIDAD</formula1>
    </dataValidation>
    <dataValidation type="list" allowBlank="1" showInputMessage="1" showErrorMessage="1" sqref="O23:O37">
      <formula1>INDIRECT(MODAL)</formula1>
    </dataValidation>
  </dataValidations>
  <pageMargins left="0.11811023622047245" right="0.11811023622047245" top="0.35433070866141736" bottom="0.35433070866141736" header="0.31496062992125984" footer="0.31496062992125984"/>
  <pageSetup paperSize="9" scale="55" orientation="landscape" horizontalDpi="0" verticalDpi="0" r:id="rId1"/>
  <headerFooter>
    <oddHeader>&amp;R&amp;"-,Negrita Cursiva"&amp;K002060ESPOCH - IPEC</oddHeader>
    <oddFooter>&amp;L&amp;"-,Negrita"&amp;K002060IPEC -2023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Hoja2!$G$5:$G$16</xm:f>
          </x14:formula1>
          <xm:sqref>D10:K10</xm:sqref>
        </x14:dataValidation>
        <x14:dataValidation type="list" allowBlank="1" showInputMessage="1" showErrorMessage="1">
          <x14:formula1>
            <xm:f>Hoja2!$F$5:$F$8</xm:f>
          </x14:formula1>
          <xm:sqref>D11:F11</xm:sqref>
        </x14:dataValidation>
        <x14:dataValidation type="list" allowBlank="1" showInputMessage="1" showErrorMessage="1">
          <x14:formula1>
            <xm:f>Hoja2!$C$5:$C$8</xm:f>
          </x14:formula1>
          <xm:sqref>D12:F12</xm:sqref>
        </x14:dataValidation>
        <x14:dataValidation type="list" allowBlank="1" showInputMessage="1" showErrorMessage="1">
          <x14:formula1>
            <xm:f>Hoja2!$B$5:$B$9</xm:f>
          </x14:formula1>
          <xm:sqref>I11:K11</xm:sqref>
        </x14:dataValidation>
        <x14:dataValidation type="list" allowBlank="1" showInputMessage="1" showErrorMessage="1">
          <x14:formula1>
            <xm:f>Hoja2!$D$5:$D$7</xm:f>
          </x14:formula1>
          <xm:sqref>I12</xm:sqref>
        </x14:dataValidation>
        <x14:dataValidation type="list" allowBlank="1" showInputMessage="1" showErrorMessage="1">
          <x14:formula1>
            <xm:f>Hoja2!$E$5:$E$8</xm:f>
          </x14:formula1>
          <xm:sqref>D14</xm:sqref>
        </x14:dataValidation>
        <x14:dataValidation type="list" allowBlank="1" showInputMessage="1" showErrorMessage="1">
          <x14:formula1>
            <xm:f>Hoja2!$H$5:$H$8</xm:f>
          </x14:formula1>
          <xm:sqref>O46:O54 O38:O42</xm:sqref>
        </x14:dataValidation>
        <x14:dataValidation type="list" allowBlank="1" showInputMessage="1" showErrorMessage="1">
          <x14:formula1>
            <xm:f>Hoja2!$K$5:$K$23</xm:f>
          </x14:formula1>
          <xm:sqref>P23:P37 P46:P54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K23"/>
  <sheetViews>
    <sheetView topLeftCell="E1" workbookViewId="0">
      <selection activeCell="K6" sqref="K6"/>
    </sheetView>
  </sheetViews>
  <sheetFormatPr baseColWidth="10" defaultRowHeight="15" x14ac:dyDescent="0.25"/>
  <cols>
    <col min="2" max="2" width="17.7109375" customWidth="1"/>
    <col min="6" max="6" width="19.28515625" customWidth="1"/>
    <col min="7" max="7" width="63.42578125" customWidth="1"/>
    <col min="8" max="8" width="12.7109375" customWidth="1"/>
    <col min="9" max="9" width="32.28515625" bestFit="1" customWidth="1"/>
    <col min="11" max="11" width="33.7109375" bestFit="1" customWidth="1"/>
  </cols>
  <sheetData>
    <row r="3" spans="2:11" ht="15.75" thickBot="1" x14ac:dyDescent="0.3"/>
    <row r="4" spans="2:11" ht="25.15" customHeight="1" thickTop="1" thickBot="1" x14ac:dyDescent="0.3">
      <c r="B4" s="20" t="s">
        <v>36</v>
      </c>
      <c r="C4" s="18" t="s">
        <v>33</v>
      </c>
      <c r="D4" s="18" t="s">
        <v>34</v>
      </c>
      <c r="E4" s="18" t="s">
        <v>35</v>
      </c>
      <c r="F4" s="18" t="s">
        <v>37</v>
      </c>
      <c r="G4" s="19" t="s">
        <v>41</v>
      </c>
      <c r="K4" s="76" t="s">
        <v>27</v>
      </c>
    </row>
    <row r="5" spans="2:11" ht="15.75" thickTop="1" x14ac:dyDescent="0.25">
      <c r="H5" t="s">
        <v>36</v>
      </c>
      <c r="I5" t="s">
        <v>29</v>
      </c>
      <c r="J5" t="s">
        <v>61</v>
      </c>
    </row>
    <row r="6" spans="2:11" x14ac:dyDescent="0.25">
      <c r="B6" t="s">
        <v>29</v>
      </c>
      <c r="C6" s="17">
        <v>1</v>
      </c>
      <c r="D6" s="17">
        <v>1</v>
      </c>
      <c r="E6" s="17">
        <v>1</v>
      </c>
      <c r="F6" t="s">
        <v>38</v>
      </c>
      <c r="G6" t="s">
        <v>42</v>
      </c>
      <c r="K6" t="s">
        <v>76</v>
      </c>
    </row>
    <row r="7" spans="2:11" x14ac:dyDescent="0.25">
      <c r="B7" t="s">
        <v>30</v>
      </c>
      <c r="C7" s="17">
        <v>2</v>
      </c>
      <c r="D7" s="17">
        <v>2</v>
      </c>
      <c r="E7" s="17">
        <v>2</v>
      </c>
      <c r="F7" t="s">
        <v>39</v>
      </c>
      <c r="G7" t="s">
        <v>43</v>
      </c>
      <c r="H7" t="s">
        <v>29</v>
      </c>
      <c r="I7" t="s">
        <v>67</v>
      </c>
      <c r="J7" t="s">
        <v>59</v>
      </c>
      <c r="K7" t="s">
        <v>77</v>
      </c>
    </row>
    <row r="8" spans="2:11" x14ac:dyDescent="0.25">
      <c r="B8" t="s">
        <v>31</v>
      </c>
      <c r="C8" s="17">
        <v>3</v>
      </c>
      <c r="D8" s="17"/>
      <c r="E8" s="17">
        <v>3</v>
      </c>
      <c r="F8" t="s">
        <v>40</v>
      </c>
      <c r="G8" t="s">
        <v>44</v>
      </c>
      <c r="H8" t="s">
        <v>61</v>
      </c>
      <c r="I8" t="s">
        <v>68</v>
      </c>
      <c r="J8" t="s">
        <v>60</v>
      </c>
      <c r="K8" t="s">
        <v>78</v>
      </c>
    </row>
    <row r="9" spans="2:11" x14ac:dyDescent="0.25">
      <c r="B9" t="s">
        <v>32</v>
      </c>
      <c r="G9" t="s">
        <v>45</v>
      </c>
      <c r="I9" t="s">
        <v>69</v>
      </c>
      <c r="K9" t="s">
        <v>79</v>
      </c>
    </row>
    <row r="10" spans="2:11" x14ac:dyDescent="0.25">
      <c r="G10" t="s">
        <v>46</v>
      </c>
      <c r="I10" t="s">
        <v>70</v>
      </c>
      <c r="K10" t="s">
        <v>80</v>
      </c>
    </row>
    <row r="11" spans="2:11" x14ac:dyDescent="0.25">
      <c r="G11" t="s">
        <v>47</v>
      </c>
      <c r="I11" t="s">
        <v>71</v>
      </c>
      <c r="K11" t="s">
        <v>81</v>
      </c>
    </row>
    <row r="12" spans="2:11" x14ac:dyDescent="0.25">
      <c r="G12" t="s">
        <v>48</v>
      </c>
      <c r="I12" t="s">
        <v>72</v>
      </c>
      <c r="K12" t="s">
        <v>82</v>
      </c>
    </row>
    <row r="13" spans="2:11" x14ac:dyDescent="0.25">
      <c r="G13" t="s">
        <v>49</v>
      </c>
      <c r="I13" t="s">
        <v>73</v>
      </c>
      <c r="K13" t="s">
        <v>83</v>
      </c>
    </row>
    <row r="14" spans="2:11" x14ac:dyDescent="0.25">
      <c r="G14" t="s">
        <v>50</v>
      </c>
      <c r="K14" t="s">
        <v>84</v>
      </c>
    </row>
    <row r="15" spans="2:11" x14ac:dyDescent="0.25">
      <c r="G15" t="s">
        <v>51</v>
      </c>
      <c r="K15" t="s">
        <v>85</v>
      </c>
    </row>
    <row r="16" spans="2:11" x14ac:dyDescent="0.25">
      <c r="G16" t="s">
        <v>52</v>
      </c>
      <c r="K16" t="s">
        <v>86</v>
      </c>
    </row>
    <row r="17" spans="11:11" x14ac:dyDescent="0.25">
      <c r="K17" t="s">
        <v>87</v>
      </c>
    </row>
    <row r="18" spans="11:11" x14ac:dyDescent="0.25">
      <c r="K18" t="s">
        <v>88</v>
      </c>
    </row>
    <row r="19" spans="11:11" x14ac:dyDescent="0.25">
      <c r="K19" t="s">
        <v>89</v>
      </c>
    </row>
    <row r="20" spans="11:11" x14ac:dyDescent="0.25">
      <c r="K20" t="s">
        <v>90</v>
      </c>
    </row>
    <row r="21" spans="11:11" x14ac:dyDescent="0.25">
      <c r="K21" t="s">
        <v>91</v>
      </c>
    </row>
    <row r="22" spans="11:11" x14ac:dyDescent="0.25">
      <c r="K22" t="s">
        <v>92</v>
      </c>
    </row>
    <row r="23" spans="11:11" x14ac:dyDescent="0.25">
      <c r="K23" t="s">
        <v>93</v>
      </c>
    </row>
  </sheetData>
  <pageMargins left="0.7" right="0.7" top="0.75" bottom="0.75" header="0.3" footer="0.3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PLANIFICACIÓN</vt:lpstr>
      <vt:lpstr>Hoja2</vt:lpstr>
      <vt:lpstr>EN_LINEA</vt:lpstr>
      <vt:lpstr>MODAL</vt:lpstr>
      <vt:lpstr>MODALIDAD</vt:lpstr>
      <vt:lpstr>PRESENCIAL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CECILIA ROMERO BENAVIDES</dc:creator>
  <cp:lastModifiedBy>DESARROLLO1</cp:lastModifiedBy>
  <cp:lastPrinted>2023-01-12T13:47:55Z</cp:lastPrinted>
  <dcterms:created xsi:type="dcterms:W3CDTF">2023-01-06T16:28:14Z</dcterms:created>
  <dcterms:modified xsi:type="dcterms:W3CDTF">2023-01-17T16:49:09Z</dcterms:modified>
</cp:coreProperties>
</file>